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435" windowWidth="19080" windowHeight="10095"/>
  </bookViews>
  <sheets>
    <sheet name="HEC" sheetId="4" r:id="rId1"/>
    <sheet name="RACI" sheetId="2" r:id="rId2"/>
    <sheet name="STEM" sheetId="3" r:id="rId3"/>
  </sheets>
  <calcPr calcId="145621" calcOnSave="0"/>
</workbook>
</file>

<file path=xl/calcChain.xml><?xml version="1.0" encoding="utf-8"?>
<calcChain xmlns="http://schemas.openxmlformats.org/spreadsheetml/2006/main"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</calcChain>
</file>

<file path=xl/sharedStrings.xml><?xml version="1.0" encoding="utf-8"?>
<sst xmlns="http://schemas.openxmlformats.org/spreadsheetml/2006/main" count="189" uniqueCount="120">
  <si>
    <t>I</t>
  </si>
  <si>
    <t>A,C,I</t>
  </si>
  <si>
    <t>C,I</t>
  </si>
  <si>
    <t>Thanos</t>
  </si>
  <si>
    <t>Anna</t>
  </si>
  <si>
    <t>Eleni</t>
  </si>
  <si>
    <t>Stelios</t>
  </si>
  <si>
    <t>Nico</t>
  </si>
  <si>
    <t>Fotini</t>
  </si>
  <si>
    <t>Mario</t>
  </si>
  <si>
    <t>Terry</t>
  </si>
  <si>
    <t>ID</t>
  </si>
  <si>
    <t>Open Date</t>
  </si>
  <si>
    <t>Status</t>
  </si>
  <si>
    <t>Closed Date</t>
  </si>
  <si>
    <t>Responsible</t>
  </si>
  <si>
    <t>Task</t>
  </si>
  <si>
    <t>STEM Project</t>
  </si>
  <si>
    <t>Gus</t>
  </si>
  <si>
    <t>Decision / Function / Activity
R = Responsible (Doer)
A = Accountable (Yes/No)
C = Consulted
 I= Informed</t>
  </si>
  <si>
    <t xml:space="preserve">Created a mailing list based on WWII-Workgroup:  stem@hec.greece.org </t>
  </si>
  <si>
    <t xml:space="preserve">Created a database wp_stem and Installed a fresh wordpress instance. Comleted the IIS configuration as: www.greece.org/stem </t>
  </si>
  <si>
    <t>Completed meeting minutes</t>
  </si>
  <si>
    <r>
      <rPr>
        <sz val="10"/>
        <color rgb="FFFF0000"/>
        <rFont val="Arial"/>
        <family val="2"/>
      </rPr>
      <t>R</t>
    </r>
    <r>
      <rPr>
        <sz val="10"/>
        <color theme="1"/>
        <rFont val="Arial"/>
        <family val="2"/>
      </rPr>
      <t>,A,C,I</t>
    </r>
  </si>
  <si>
    <r>
      <t>Responsible:</t>
    </r>
    <r>
      <rPr>
        <sz val="11"/>
        <color theme="1"/>
        <rFont val="Arial"/>
        <family val="2"/>
      </rPr>
      <t xml:space="preserve"> performs an activity or does the work</t>
    </r>
  </si>
  <si>
    <r>
      <t>Accountable:</t>
    </r>
    <r>
      <rPr>
        <sz val="11"/>
        <color theme="1"/>
        <rFont val="Arial"/>
        <family val="2"/>
      </rPr>
      <t xml:space="preserve"> ultimately accountable and has Yes/No authority</t>
    </r>
  </si>
  <si>
    <r>
      <t>Consulted:</t>
    </r>
    <r>
      <rPr>
        <sz val="11"/>
        <color theme="1"/>
        <rFont val="Arial"/>
        <family val="2"/>
      </rPr>
      <t xml:space="preserve"> contributes and send feedback to the activity.</t>
    </r>
  </si>
  <si>
    <r>
      <t>Informed:</t>
    </r>
    <r>
      <rPr>
        <sz val="11"/>
        <color theme="1"/>
        <rFont val="Arial"/>
        <family val="2"/>
      </rPr>
      <t xml:space="preserve"> person that needs to know of the decision or action</t>
    </r>
  </si>
  <si>
    <t>Fotini, Gus</t>
  </si>
  <si>
    <t>OPEN</t>
  </si>
  <si>
    <t>Due Date</t>
  </si>
  <si>
    <t>Anna, Thanos, Eleni</t>
  </si>
  <si>
    <t>Start working on email DRAFT</t>
  </si>
  <si>
    <t>RACI Chart</t>
  </si>
  <si>
    <t>Ongoing</t>
  </si>
  <si>
    <t>HEC Fundraising</t>
  </si>
  <si>
    <t>Ioanna</t>
  </si>
  <si>
    <t xml:space="preserve">NYAS </t>
  </si>
  <si>
    <t>meeting minutes</t>
  </si>
  <si>
    <t>STEM Project - Action Items List</t>
  </si>
  <si>
    <t>Create a listserv mailing list</t>
  </si>
  <si>
    <t>Create a website</t>
  </si>
  <si>
    <t>Website. Select a WP template and organize the website</t>
  </si>
  <si>
    <t>Publish the project/website via a global HEC email</t>
  </si>
  <si>
    <t>A Process outline for the Project</t>
  </si>
  <si>
    <t>Project Definition, Scope, and Goals</t>
  </si>
  <si>
    <t>Partner List, who can help. Identify non-profit organizations which can help</t>
  </si>
  <si>
    <t>HEC EC to discuss how to help and to recruit volunteers</t>
  </si>
  <si>
    <t>Maintain a web page in HEC with the Project's latest material</t>
  </si>
  <si>
    <t>Create a Project Plan (MPP)</t>
  </si>
  <si>
    <t>Thanos, Ioanna</t>
  </si>
  <si>
    <t>Need to define project milestones</t>
  </si>
  <si>
    <t>Bank account in Greece</t>
  </si>
  <si>
    <t>P.O. Box in Greece</t>
  </si>
  <si>
    <t>New Bank in USA</t>
  </si>
  <si>
    <t>PPA3 approval letter for pledge</t>
  </si>
  <si>
    <t>Accomplishments 2013</t>
  </si>
  <si>
    <t>Accomplishments 2014</t>
  </si>
  <si>
    <t>Gus, Thanos</t>
  </si>
  <si>
    <t>Fundraise letter</t>
  </si>
  <si>
    <t>HEC - Action Items List</t>
  </si>
  <si>
    <t>completed and posted on website</t>
  </si>
  <si>
    <t>Thanos to sent papers to Gus</t>
  </si>
  <si>
    <t>Website</t>
  </si>
  <si>
    <t>New server</t>
  </si>
  <si>
    <t>T,M,E</t>
  </si>
  <si>
    <t>G, T</t>
  </si>
  <si>
    <t>ASAP</t>
  </si>
  <si>
    <t>Grant Proposal</t>
  </si>
  <si>
    <t>HEC Corporation</t>
  </si>
  <si>
    <t>M, E, T, A</t>
  </si>
  <si>
    <t>Thanos will send all relevant docs to the team
Review docs</t>
  </si>
  <si>
    <t>Upgrade to New PHP version</t>
  </si>
  <si>
    <t>Buy WP Thraki Theme</t>
  </si>
  <si>
    <t>Upgrade to New MySQL version</t>
  </si>
  <si>
    <t>Google Analytics / search parameters</t>
  </si>
  <si>
    <t>Branding &amp; PR</t>
  </si>
  <si>
    <t>All</t>
  </si>
  <si>
    <t>Gus, Thanos, Anna</t>
  </si>
  <si>
    <t>Thanos, Anna, Gus</t>
  </si>
  <si>
    <t>Bylaws review &amp; change</t>
  </si>
  <si>
    <t xml:space="preserve">Create Thraki2 </t>
  </si>
  <si>
    <t>sandbox</t>
  </si>
  <si>
    <t xml:space="preserve">Greeks.net </t>
  </si>
  <si>
    <t>Connect with Jim for the xfer and payment</t>
  </si>
  <si>
    <t>Thraceppa.org</t>
  </si>
  <si>
    <t>currently hosted in Gus' private provider.
Change the admin &amp; contacts</t>
  </si>
  <si>
    <t>Gus, Anna, Thanos</t>
  </si>
  <si>
    <t>Consolidate domains
greece.org, ehk.gr, greeks.net, ClassicOlympics.org &amp; .com, thraceppa.org</t>
  </si>
  <si>
    <t>ehk.gr</t>
  </si>
  <si>
    <t>jForms &amp; Registration application</t>
  </si>
  <si>
    <t>Notes</t>
  </si>
  <si>
    <t>http://www.greece.org/hec/registry-membership.php</t>
  </si>
  <si>
    <t>Joomla &amp; jForms 
Consolidate databases for members</t>
  </si>
  <si>
    <t>Nico, Thanos</t>
  </si>
  <si>
    <t>Wikipedia</t>
  </si>
  <si>
    <t>http://www.greece.org/hec/admin/</t>
  </si>
  <si>
    <t>Listserv license</t>
  </si>
  <si>
    <t>Thanos, Anna</t>
  </si>
  <si>
    <t>Resubmittal was again denied</t>
  </si>
  <si>
    <t>Instal a basic WordPress and remove the current redirect</t>
  </si>
  <si>
    <t>Thanos, Gus</t>
  </si>
  <si>
    <t>*TBD*</t>
  </si>
  <si>
    <t>Complete Draft by Oct 31st.
Vote is scheduled for 14Nov2015</t>
  </si>
  <si>
    <t>Update Adenda to match bylaws</t>
  </si>
  <si>
    <t>Adenda</t>
  </si>
  <si>
    <t>Aqcuire a cloud web server fro Sysnet</t>
  </si>
  <si>
    <t>Info was sent to Stelio</t>
  </si>
  <si>
    <t>Opened HEC account at Bank of Am</t>
  </si>
  <si>
    <t>Closed</t>
  </si>
  <si>
    <t>Contact lSoft to get new LAK</t>
  </si>
  <si>
    <t>Update content - First page</t>
  </si>
  <si>
    <t>*Ongoing*</t>
  </si>
  <si>
    <t>use template</t>
  </si>
  <si>
    <t>Assign a Social Media Lead</t>
  </si>
  <si>
    <t>manage: 
fb page, fb group, Twitter, LinkedIn</t>
  </si>
  <si>
    <t>Domain ClassicOlympics renewal</t>
  </si>
  <si>
    <t>Create a generic GRANT proposal   document</t>
  </si>
  <si>
    <t>Look at he MSWord files here:
http://www.greece.org/hec/admin/work/grants/</t>
  </si>
  <si>
    <t>Athanasios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</si>
</sst>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</cellStyleXfs>
  <cellXfs count="65">
    <xf numFmtId="0" fontId="0" fillId="0" borderId="0" xfId="0"/>
    <xf numFmtId="0" fontId="1" fillId="3" borderId="0" xfId="0" applyFont="1" applyFill="1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15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3" fillId="2" borderId="0" xfId="0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7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5" borderId="0" xfId="0" applyFont="1" applyFill="1"/>
    <xf numFmtId="0" fontId="3" fillId="5" borderId="0" xfId="0" applyFont="1" applyFill="1" applyBorder="1"/>
    <xf numFmtId="0" fontId="5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6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10" fillId="3" borderId="0" xfId="1" applyFont="1" applyFill="1"/>
    <xf numFmtId="0" fontId="11" fillId="7" borderId="1" xfId="2" applyFont="1" applyBorder="1" applyAlignment="1">
      <alignment horizontal="center" vertical="center" wrapText="1"/>
    </xf>
    <xf numFmtId="15" fontId="11" fillId="7" borderId="1" xfId="2" applyNumberFormat="1" applyFont="1" applyBorder="1" applyAlignment="1">
      <alignment horizontal="center" vertical="center" wrapText="1"/>
    </xf>
    <xf numFmtId="0" fontId="11" fillId="7" borderId="1" xfId="2" applyFont="1" applyBorder="1" applyAlignment="1">
      <alignment vertical="center" wrapText="1"/>
    </xf>
    <xf numFmtId="14" fontId="11" fillId="7" borderId="1" xfId="2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/>
    </xf>
    <xf numFmtId="0" fontId="11" fillId="7" borderId="1" xfId="2" applyFont="1" applyBorder="1" applyAlignment="1">
      <alignment wrapText="1"/>
    </xf>
    <xf numFmtId="14" fontId="11" fillId="7" borderId="1" xfId="2" applyNumberFormat="1" applyFont="1" applyBorder="1" applyAlignment="1">
      <alignment horizontal="center" vertical="center"/>
    </xf>
    <xf numFmtId="0" fontId="11" fillId="7" borderId="1" xfId="2" applyFont="1" applyBorder="1" applyAlignment="1">
      <alignment vertical="center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ce.org/hec/admin/" TargetMode="External"/><Relationship Id="rId1" Type="http://schemas.openxmlformats.org/officeDocument/2006/relationships/hyperlink" Target="http://www.greece.org/hec/registry-membership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36"/>
  <sheetViews>
    <sheetView tabSelected="1" zoomScaleNormal="100" workbookViewId="0">
      <selection activeCell="H9" sqref="H9"/>
    </sheetView>
  </sheetViews>
  <sheetFormatPr defaultRowHeight="12.75" x14ac:dyDescent="0.2"/>
  <cols>
    <col min="1" max="1" width="4.7109375" style="41" customWidth="1"/>
    <col min="2" max="2" width="9.85546875" style="41" customWidth="1"/>
    <col min="3" max="3" width="29.28515625" style="20" customWidth="1"/>
    <col min="4" max="4" width="31.7109375" style="43" customWidth="1"/>
    <col min="5" max="6" width="10.5703125" style="41" customWidth="1"/>
    <col min="7" max="7" width="19.7109375" style="53" customWidth="1"/>
    <col min="8" max="8" width="50.140625" style="20" customWidth="1"/>
    <col min="9" max="16384" width="9.140625" style="20"/>
  </cols>
  <sheetData>
    <row r="1" spans="1:8" s="38" customFormat="1" x14ac:dyDescent="0.2">
      <c r="A1" s="36"/>
      <c r="B1" s="36"/>
      <c r="C1" s="37"/>
      <c r="D1" s="42" t="s">
        <v>60</v>
      </c>
      <c r="E1" s="36"/>
      <c r="F1" s="36"/>
      <c r="G1" s="51"/>
      <c r="H1" s="56" t="s">
        <v>96</v>
      </c>
    </row>
    <row r="2" spans="1:8" s="40" customFormat="1" ht="25.5" x14ac:dyDescent="0.25">
      <c r="A2" s="39" t="s">
        <v>11</v>
      </c>
      <c r="B2" s="39" t="s">
        <v>12</v>
      </c>
      <c r="C2" s="39" t="s">
        <v>16</v>
      </c>
      <c r="D2" s="39" t="s">
        <v>13</v>
      </c>
      <c r="E2" s="39" t="s">
        <v>30</v>
      </c>
      <c r="F2" s="39" t="s">
        <v>14</v>
      </c>
      <c r="G2" s="39" t="s">
        <v>15</v>
      </c>
      <c r="H2" s="46" t="s">
        <v>91</v>
      </c>
    </row>
    <row r="3" spans="1:8" x14ac:dyDescent="0.2">
      <c r="A3" s="57">
        <v>1</v>
      </c>
      <c r="B3" s="58">
        <v>42055</v>
      </c>
      <c r="C3" s="59" t="s">
        <v>59</v>
      </c>
      <c r="D3" s="59" t="s">
        <v>113</v>
      </c>
      <c r="E3" s="58">
        <v>42084</v>
      </c>
      <c r="F3" s="57" t="s">
        <v>109</v>
      </c>
      <c r="G3" s="59" t="s">
        <v>65</v>
      </c>
    </row>
    <row r="4" spans="1:8" s="10" customFormat="1" ht="25.5" x14ac:dyDescent="0.25">
      <c r="A4" s="11">
        <f>A3+1</f>
        <v>2</v>
      </c>
      <c r="B4" s="9">
        <v>42055</v>
      </c>
      <c r="C4" s="8" t="s">
        <v>68</v>
      </c>
      <c r="D4" s="8" t="s">
        <v>117</v>
      </c>
      <c r="E4" s="9">
        <v>42124</v>
      </c>
      <c r="F4" s="22" t="s">
        <v>29</v>
      </c>
      <c r="G4" s="8" t="s">
        <v>10</v>
      </c>
      <c r="H4" s="10" t="s">
        <v>118</v>
      </c>
    </row>
    <row r="5" spans="1:8" s="10" customFormat="1" x14ac:dyDescent="0.25">
      <c r="A5" s="11">
        <f t="shared" ref="A5:A30" si="0">A4+1</f>
        <v>3</v>
      </c>
      <c r="B5" s="9">
        <v>42057</v>
      </c>
      <c r="C5" s="8" t="s">
        <v>52</v>
      </c>
      <c r="D5" s="8" t="s">
        <v>62</v>
      </c>
      <c r="E5" s="54" t="s">
        <v>102</v>
      </c>
      <c r="F5" s="22" t="s">
        <v>29</v>
      </c>
      <c r="G5" s="8" t="s">
        <v>58</v>
      </c>
    </row>
    <row r="6" spans="1:8" s="10" customFormat="1" x14ac:dyDescent="0.25">
      <c r="A6" s="11">
        <f t="shared" si="0"/>
        <v>4</v>
      </c>
      <c r="B6" s="9">
        <v>42057</v>
      </c>
      <c r="C6" s="8" t="s">
        <v>53</v>
      </c>
      <c r="D6" s="8" t="s">
        <v>62</v>
      </c>
      <c r="E6" s="54" t="s">
        <v>102</v>
      </c>
      <c r="F6" s="22" t="s">
        <v>29</v>
      </c>
      <c r="G6" s="8" t="s">
        <v>58</v>
      </c>
    </row>
    <row r="7" spans="1:8" s="10" customFormat="1" x14ac:dyDescent="0.25">
      <c r="A7" s="57">
        <f t="shared" si="0"/>
        <v>5</v>
      </c>
      <c r="B7" s="58">
        <v>42057</v>
      </c>
      <c r="C7" s="59" t="s">
        <v>54</v>
      </c>
      <c r="D7" s="59" t="s">
        <v>108</v>
      </c>
      <c r="E7" s="57" t="s">
        <v>102</v>
      </c>
      <c r="F7" s="60">
        <v>42131</v>
      </c>
      <c r="G7" s="59" t="s">
        <v>3</v>
      </c>
    </row>
    <row r="8" spans="1:8" s="10" customFormat="1" x14ac:dyDescent="0.25">
      <c r="A8" s="57">
        <f t="shared" si="0"/>
        <v>6</v>
      </c>
      <c r="B8" s="58">
        <v>42057</v>
      </c>
      <c r="C8" s="59" t="s">
        <v>55</v>
      </c>
      <c r="D8" s="59" t="s">
        <v>107</v>
      </c>
      <c r="E8" s="57" t="s">
        <v>102</v>
      </c>
      <c r="F8" s="58">
        <v>42057</v>
      </c>
      <c r="G8" s="59" t="s">
        <v>10</v>
      </c>
    </row>
    <row r="9" spans="1:8" s="10" customFormat="1" x14ac:dyDescent="0.25">
      <c r="A9" s="57">
        <f t="shared" si="0"/>
        <v>7</v>
      </c>
      <c r="B9" s="58">
        <v>42057</v>
      </c>
      <c r="C9" s="59" t="s">
        <v>56</v>
      </c>
      <c r="D9" s="59" t="s">
        <v>61</v>
      </c>
      <c r="E9" s="57" t="s">
        <v>102</v>
      </c>
      <c r="F9" s="58">
        <v>42057</v>
      </c>
      <c r="G9" s="59" t="s">
        <v>3</v>
      </c>
    </row>
    <row r="10" spans="1:8" s="10" customFormat="1" x14ac:dyDescent="0.25">
      <c r="A10" s="57">
        <f t="shared" si="0"/>
        <v>8</v>
      </c>
      <c r="B10" s="58">
        <v>42057</v>
      </c>
      <c r="C10" s="59" t="s">
        <v>57</v>
      </c>
      <c r="D10" s="59" t="s">
        <v>61</v>
      </c>
      <c r="E10" s="57" t="s">
        <v>102</v>
      </c>
      <c r="F10" s="58">
        <v>42057</v>
      </c>
      <c r="G10" s="59" t="s">
        <v>3</v>
      </c>
    </row>
    <row r="11" spans="1:8" x14ac:dyDescent="0.2">
      <c r="A11" s="11">
        <f t="shared" si="0"/>
        <v>9</v>
      </c>
      <c r="B11" s="9">
        <v>42076</v>
      </c>
      <c r="C11" s="8" t="s">
        <v>63</v>
      </c>
      <c r="D11" s="8" t="s">
        <v>111</v>
      </c>
      <c r="E11" s="54" t="s">
        <v>112</v>
      </c>
      <c r="F11" s="22" t="s">
        <v>29</v>
      </c>
      <c r="G11" s="8" t="s">
        <v>77</v>
      </c>
    </row>
    <row r="12" spans="1:8" s="10" customFormat="1" ht="25.5" x14ac:dyDescent="0.25">
      <c r="A12" s="11">
        <f t="shared" si="0"/>
        <v>10</v>
      </c>
      <c r="B12" s="9">
        <v>42076</v>
      </c>
      <c r="C12" s="8" t="s">
        <v>64</v>
      </c>
      <c r="D12" s="8" t="s">
        <v>106</v>
      </c>
      <c r="E12" s="54" t="s">
        <v>102</v>
      </c>
      <c r="F12" s="22" t="s">
        <v>29</v>
      </c>
      <c r="G12" s="8" t="s">
        <v>3</v>
      </c>
    </row>
    <row r="13" spans="1:8" s="32" customFormat="1" x14ac:dyDescent="0.2">
      <c r="A13" s="57">
        <f t="shared" si="0"/>
        <v>11</v>
      </c>
      <c r="B13" s="58">
        <v>42076</v>
      </c>
      <c r="C13" s="59" t="s">
        <v>116</v>
      </c>
      <c r="D13" s="59"/>
      <c r="E13" s="57" t="s">
        <v>67</v>
      </c>
      <c r="F13" s="57" t="s">
        <v>109</v>
      </c>
      <c r="G13" s="59" t="s">
        <v>66</v>
      </c>
    </row>
    <row r="14" spans="1:8" ht="38.25" x14ac:dyDescent="0.2">
      <c r="A14" s="57">
        <f t="shared" si="0"/>
        <v>12</v>
      </c>
      <c r="B14" s="58">
        <v>42076</v>
      </c>
      <c r="C14" s="59" t="s">
        <v>69</v>
      </c>
      <c r="D14" s="59" t="s">
        <v>71</v>
      </c>
      <c r="E14" s="57">
        <v>42301</v>
      </c>
      <c r="F14" s="57" t="s">
        <v>109</v>
      </c>
      <c r="G14" s="59" t="s">
        <v>70</v>
      </c>
    </row>
    <row r="15" spans="1:8" x14ac:dyDescent="0.2">
      <c r="A15" s="54">
        <f t="shared" si="0"/>
        <v>13</v>
      </c>
      <c r="B15" s="9">
        <v>42112</v>
      </c>
      <c r="C15" s="55" t="s">
        <v>105</v>
      </c>
      <c r="D15" s="55" t="s">
        <v>104</v>
      </c>
      <c r="E15" s="9">
        <v>42308</v>
      </c>
      <c r="F15" s="54"/>
      <c r="G15" s="55" t="s">
        <v>77</v>
      </c>
    </row>
    <row r="16" spans="1:8" ht="25.5" x14ac:dyDescent="0.2">
      <c r="A16" s="54">
        <f t="shared" si="0"/>
        <v>14</v>
      </c>
      <c r="B16" s="9">
        <v>42113</v>
      </c>
      <c r="C16" s="55" t="s">
        <v>80</v>
      </c>
      <c r="D16" s="55" t="s">
        <v>103</v>
      </c>
      <c r="E16" s="9">
        <v>42308</v>
      </c>
      <c r="F16" s="54"/>
      <c r="G16" s="55" t="s">
        <v>31</v>
      </c>
    </row>
    <row r="17" spans="1:8" x14ac:dyDescent="0.2">
      <c r="A17" s="54">
        <f t="shared" si="0"/>
        <v>15</v>
      </c>
      <c r="B17" s="9">
        <v>42113</v>
      </c>
      <c r="C17" s="55" t="s">
        <v>76</v>
      </c>
      <c r="D17" s="55"/>
      <c r="E17" s="54" t="s">
        <v>102</v>
      </c>
      <c r="F17" s="54"/>
      <c r="G17" s="55" t="s">
        <v>77</v>
      </c>
    </row>
    <row r="18" spans="1:8" ht="25.5" x14ac:dyDescent="0.2">
      <c r="A18" s="54">
        <f t="shared" si="0"/>
        <v>16</v>
      </c>
      <c r="B18" s="9">
        <v>42113</v>
      </c>
      <c r="C18" s="55" t="s">
        <v>75</v>
      </c>
      <c r="D18" s="55"/>
      <c r="E18" s="54" t="s">
        <v>102</v>
      </c>
      <c r="F18" s="54"/>
      <c r="G18" s="55" t="s">
        <v>78</v>
      </c>
    </row>
    <row r="19" spans="1:8" x14ac:dyDescent="0.2">
      <c r="A19" s="57">
        <f t="shared" si="0"/>
        <v>17</v>
      </c>
      <c r="B19" s="58">
        <v>42113</v>
      </c>
      <c r="C19" s="59" t="s">
        <v>81</v>
      </c>
      <c r="D19" s="59" t="s">
        <v>82</v>
      </c>
      <c r="E19" s="58">
        <v>42113</v>
      </c>
      <c r="F19" s="60">
        <v>42113</v>
      </c>
      <c r="G19" s="59" t="s">
        <v>18</v>
      </c>
    </row>
    <row r="20" spans="1:8" x14ac:dyDescent="0.2">
      <c r="A20" s="54">
        <f t="shared" si="0"/>
        <v>18</v>
      </c>
      <c r="B20" s="9">
        <v>42113</v>
      </c>
      <c r="C20" s="55" t="s">
        <v>73</v>
      </c>
      <c r="D20" s="55"/>
      <c r="E20" s="54" t="s">
        <v>102</v>
      </c>
      <c r="F20" s="54"/>
      <c r="G20" s="55" t="s">
        <v>18</v>
      </c>
    </row>
    <row r="21" spans="1:8" x14ac:dyDescent="0.2">
      <c r="A21" s="54">
        <f t="shared" si="0"/>
        <v>19</v>
      </c>
      <c r="B21" s="9">
        <v>42113</v>
      </c>
      <c r="C21" s="55" t="s">
        <v>72</v>
      </c>
      <c r="D21" s="55"/>
      <c r="E21" s="54" t="s">
        <v>102</v>
      </c>
      <c r="F21" s="54"/>
      <c r="G21" s="55" t="s">
        <v>79</v>
      </c>
    </row>
    <row r="22" spans="1:8" x14ac:dyDescent="0.2">
      <c r="A22" s="54">
        <f t="shared" si="0"/>
        <v>20</v>
      </c>
      <c r="B22" s="9">
        <v>42113</v>
      </c>
      <c r="C22" s="55" t="s">
        <v>74</v>
      </c>
      <c r="D22" s="55"/>
      <c r="E22" s="54" t="s">
        <v>102</v>
      </c>
      <c r="F22" s="54"/>
      <c r="G22" s="55" t="s">
        <v>79</v>
      </c>
    </row>
    <row r="23" spans="1:8" ht="25.5" x14ac:dyDescent="0.2">
      <c r="A23" s="11">
        <f t="shared" si="0"/>
        <v>21</v>
      </c>
      <c r="B23" s="9">
        <v>42259</v>
      </c>
      <c r="C23" s="52" t="s">
        <v>83</v>
      </c>
      <c r="D23" s="45" t="s">
        <v>84</v>
      </c>
      <c r="E23" s="9">
        <v>42301</v>
      </c>
      <c r="F23" s="44"/>
      <c r="G23" s="52" t="s">
        <v>3</v>
      </c>
    </row>
    <row r="24" spans="1:8" ht="38.25" x14ac:dyDescent="0.2">
      <c r="A24" s="11">
        <f t="shared" si="0"/>
        <v>22</v>
      </c>
      <c r="B24" s="9">
        <v>42259</v>
      </c>
      <c r="C24" s="52" t="s">
        <v>85</v>
      </c>
      <c r="D24" s="45" t="s">
        <v>86</v>
      </c>
      <c r="E24" s="9">
        <v>42336</v>
      </c>
      <c r="F24" s="44"/>
      <c r="G24" s="52" t="s">
        <v>87</v>
      </c>
    </row>
    <row r="25" spans="1:8" s="48" customFormat="1" ht="51" x14ac:dyDescent="0.25">
      <c r="A25" s="11">
        <f t="shared" si="0"/>
        <v>23</v>
      </c>
      <c r="B25" s="9">
        <v>42259</v>
      </c>
      <c r="C25" s="47" t="s">
        <v>88</v>
      </c>
      <c r="D25" s="47"/>
      <c r="E25" s="9">
        <v>42336</v>
      </c>
      <c r="F25" s="44"/>
      <c r="G25" s="49" t="s">
        <v>101</v>
      </c>
    </row>
    <row r="26" spans="1:8" s="48" customFormat="1" ht="25.5" x14ac:dyDescent="0.25">
      <c r="A26" s="11">
        <f t="shared" si="0"/>
        <v>24</v>
      </c>
      <c r="B26" s="9">
        <v>42259</v>
      </c>
      <c r="C26" s="50" t="s">
        <v>89</v>
      </c>
      <c r="D26" s="47" t="s">
        <v>100</v>
      </c>
      <c r="E26" s="9">
        <v>42294</v>
      </c>
      <c r="F26" s="44"/>
      <c r="G26" s="49" t="s">
        <v>18</v>
      </c>
    </row>
    <row r="27" spans="1:8" s="48" customFormat="1" ht="27.75" customHeight="1" x14ac:dyDescent="0.2">
      <c r="A27" s="57">
        <f t="shared" si="0"/>
        <v>25</v>
      </c>
      <c r="B27" s="58">
        <v>42287</v>
      </c>
      <c r="C27" s="59" t="s">
        <v>90</v>
      </c>
      <c r="D27" s="62" t="s">
        <v>93</v>
      </c>
      <c r="E27" s="58">
        <v>42301</v>
      </c>
      <c r="F27" s="63">
        <v>42310</v>
      </c>
      <c r="G27" s="64" t="s">
        <v>94</v>
      </c>
      <c r="H27" s="61" t="s">
        <v>92</v>
      </c>
    </row>
    <row r="28" spans="1:8" x14ac:dyDescent="0.2">
      <c r="A28" s="11">
        <f t="shared" si="0"/>
        <v>26</v>
      </c>
      <c r="B28" s="9">
        <v>42287</v>
      </c>
      <c r="C28" s="45" t="s">
        <v>95</v>
      </c>
      <c r="D28" s="45" t="s">
        <v>99</v>
      </c>
      <c r="E28" s="9">
        <v>42308</v>
      </c>
      <c r="F28" s="44"/>
      <c r="G28" s="52" t="s">
        <v>58</v>
      </c>
    </row>
    <row r="29" spans="1:8" x14ac:dyDescent="0.2">
      <c r="A29" s="57">
        <f t="shared" si="0"/>
        <v>27</v>
      </c>
      <c r="B29" s="58">
        <v>42287</v>
      </c>
      <c r="C29" s="62" t="s">
        <v>97</v>
      </c>
      <c r="D29" s="62" t="s">
        <v>110</v>
      </c>
      <c r="E29" s="58">
        <v>42297</v>
      </c>
      <c r="F29" s="63">
        <v>42304</v>
      </c>
      <c r="G29" s="64" t="s">
        <v>98</v>
      </c>
    </row>
    <row r="30" spans="1:8" ht="25.5" x14ac:dyDescent="0.2">
      <c r="A30" s="11">
        <f t="shared" si="0"/>
        <v>28</v>
      </c>
      <c r="B30" s="9">
        <v>42287</v>
      </c>
      <c r="C30" s="8" t="s">
        <v>114</v>
      </c>
      <c r="D30" s="45" t="s">
        <v>115</v>
      </c>
      <c r="E30" s="9">
        <v>42294</v>
      </c>
      <c r="F30" s="44"/>
      <c r="G30" s="52" t="s">
        <v>98</v>
      </c>
    </row>
    <row r="31" spans="1:8" x14ac:dyDescent="0.2">
      <c r="A31" s="11"/>
      <c r="B31" s="9"/>
      <c r="C31" s="19"/>
      <c r="D31" s="45"/>
      <c r="E31" s="44"/>
      <c r="F31" s="44"/>
      <c r="G31" s="52"/>
    </row>
    <row r="32" spans="1:8" x14ac:dyDescent="0.2">
      <c r="A32" s="44"/>
      <c r="B32" s="44"/>
      <c r="C32" s="19"/>
      <c r="D32" s="45"/>
      <c r="E32" s="44"/>
      <c r="F32" s="44"/>
      <c r="G32" s="52"/>
    </row>
    <row r="33" spans="1:7" x14ac:dyDescent="0.2">
      <c r="A33" s="44"/>
      <c r="B33" s="44"/>
      <c r="C33" s="19"/>
      <c r="D33" s="45"/>
      <c r="E33" s="44"/>
      <c r="F33" s="44"/>
      <c r="G33" s="52"/>
    </row>
    <row r="34" spans="1:7" x14ac:dyDescent="0.2">
      <c r="A34" s="44"/>
      <c r="B34" s="44"/>
      <c r="C34" s="19"/>
      <c r="D34" s="45"/>
      <c r="E34" s="44"/>
      <c r="F34" s="44"/>
      <c r="G34" s="52"/>
    </row>
    <row r="35" spans="1:7" x14ac:dyDescent="0.2">
      <c r="A35" s="44"/>
      <c r="B35" s="44"/>
      <c r="C35" s="19"/>
      <c r="D35" s="45"/>
      <c r="E35" s="44"/>
      <c r="F35" s="44"/>
      <c r="G35" s="52"/>
    </row>
    <row r="36" spans="1:7" x14ac:dyDescent="0.2">
      <c r="A36" s="44"/>
      <c r="B36" s="44"/>
      <c r="C36" s="19"/>
      <c r="D36" s="45"/>
      <c r="E36" s="44"/>
      <c r="F36" s="44"/>
      <c r="G36" s="52"/>
    </row>
  </sheetData>
  <hyperlinks>
    <hyperlink ref="H27" r:id="rId1"/>
    <hyperlink ref="H1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8"/>
  <sheetViews>
    <sheetView workbookViewId="0">
      <selection activeCell="N4" sqref="N4"/>
    </sheetView>
  </sheetViews>
  <sheetFormatPr defaultRowHeight="12.75" x14ac:dyDescent="0.2"/>
  <cols>
    <col min="1" max="1" width="4.28515625" style="21" customWidth="1"/>
    <col min="2" max="2" width="30.42578125" style="20" customWidth="1"/>
    <col min="3" max="12" width="8.28515625" style="20" customWidth="1"/>
    <col min="13" max="13" width="1.5703125" style="20" customWidth="1"/>
    <col min="14" max="16384" width="9.140625" style="20"/>
  </cols>
  <sheetData>
    <row r="1" spans="1:14" x14ac:dyDescent="0.2">
      <c r="A1" s="35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17" customFormat="1" ht="63.75" x14ac:dyDescent="0.25">
      <c r="A2" s="14" t="s">
        <v>11</v>
      </c>
      <c r="B2" s="15" t="s">
        <v>19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8</v>
      </c>
      <c r="H2" s="16" t="s">
        <v>7</v>
      </c>
      <c r="I2" s="16" t="s">
        <v>18</v>
      </c>
      <c r="J2" s="16" t="s">
        <v>9</v>
      </c>
      <c r="K2" s="16" t="s">
        <v>10</v>
      </c>
      <c r="L2" s="16" t="s">
        <v>119</v>
      </c>
      <c r="M2" s="34"/>
      <c r="N2" s="34"/>
    </row>
    <row r="3" spans="1:14" x14ac:dyDescent="0.2">
      <c r="A3" s="18">
        <v>1</v>
      </c>
      <c r="B3" s="19" t="s">
        <v>35</v>
      </c>
      <c r="C3" s="18" t="s">
        <v>1</v>
      </c>
      <c r="D3" s="18" t="s">
        <v>1</v>
      </c>
      <c r="E3" s="18" t="s">
        <v>2</v>
      </c>
      <c r="F3" s="18" t="s">
        <v>2</v>
      </c>
      <c r="G3" s="18" t="s">
        <v>2</v>
      </c>
      <c r="H3" s="18" t="s">
        <v>2</v>
      </c>
      <c r="I3" s="18" t="s">
        <v>2</v>
      </c>
      <c r="J3" s="18" t="s">
        <v>2</v>
      </c>
      <c r="K3" s="18" t="s">
        <v>23</v>
      </c>
      <c r="L3" s="19"/>
      <c r="M3" s="32"/>
      <c r="N3" s="32"/>
    </row>
    <row r="4" spans="1:14" x14ac:dyDescent="0.2">
      <c r="A4" s="18">
        <v>2</v>
      </c>
      <c r="B4" s="19" t="s">
        <v>17</v>
      </c>
      <c r="C4" s="18" t="s">
        <v>1</v>
      </c>
      <c r="D4" s="18" t="s">
        <v>1</v>
      </c>
      <c r="E4" s="18" t="s">
        <v>2</v>
      </c>
      <c r="F4" s="18" t="s">
        <v>0</v>
      </c>
      <c r="G4" s="18" t="s">
        <v>0</v>
      </c>
      <c r="H4" s="18" t="s">
        <v>0</v>
      </c>
      <c r="I4" s="18" t="s">
        <v>23</v>
      </c>
      <c r="J4" s="18" t="s">
        <v>2</v>
      </c>
      <c r="K4" s="18" t="s">
        <v>2</v>
      </c>
      <c r="L4" s="19"/>
      <c r="M4" s="32"/>
      <c r="N4" s="32"/>
    </row>
    <row r="5" spans="1:14" x14ac:dyDescent="0.2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32"/>
      <c r="N5" s="32"/>
    </row>
    <row r="6" spans="1:14" x14ac:dyDescent="0.2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32"/>
      <c r="N6" s="32"/>
    </row>
    <row r="7" spans="1:14" x14ac:dyDescent="0.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32"/>
      <c r="N7" s="32"/>
    </row>
    <row r="8" spans="1:14" x14ac:dyDescent="0.2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32"/>
      <c r="N8" s="32"/>
    </row>
    <row r="9" spans="1:14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32"/>
      <c r="N9" s="32"/>
    </row>
    <row r="10" spans="1:14" x14ac:dyDescent="0.2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32"/>
      <c r="N10" s="32"/>
    </row>
    <row r="11" spans="1:14" ht="13.5" thickBot="1" x14ac:dyDescent="0.25">
      <c r="A11" s="35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5.75" x14ac:dyDescent="0.25">
      <c r="A12" s="35"/>
      <c r="B12" s="29" t="s">
        <v>33</v>
      </c>
      <c r="C12" s="30"/>
      <c r="D12" s="30"/>
      <c r="E12" s="30"/>
      <c r="F12" s="31"/>
      <c r="G12" s="32"/>
      <c r="H12" s="33"/>
      <c r="I12" s="33"/>
      <c r="J12" s="32"/>
      <c r="K12" s="32"/>
      <c r="L12" s="32"/>
      <c r="M12" s="32"/>
      <c r="N12" s="32"/>
    </row>
    <row r="13" spans="1:14" ht="15" x14ac:dyDescent="0.25">
      <c r="A13" s="35"/>
      <c r="B13" s="23" t="s">
        <v>24</v>
      </c>
      <c r="C13" s="24"/>
      <c r="D13" s="24"/>
      <c r="E13" s="24"/>
      <c r="F13" s="25"/>
      <c r="G13" s="32"/>
      <c r="H13" s="33"/>
      <c r="I13" s="33"/>
      <c r="J13" s="32"/>
      <c r="K13" s="32"/>
      <c r="L13" s="32"/>
      <c r="M13" s="32"/>
      <c r="N13" s="32"/>
    </row>
    <row r="14" spans="1:14" ht="15" x14ac:dyDescent="0.25">
      <c r="A14" s="35"/>
      <c r="B14" s="23" t="s">
        <v>25</v>
      </c>
      <c r="C14" s="24"/>
      <c r="D14" s="24"/>
      <c r="E14" s="24"/>
      <c r="F14" s="25"/>
      <c r="G14" s="32"/>
      <c r="H14" s="32"/>
      <c r="I14" s="32"/>
      <c r="J14" s="32"/>
      <c r="K14" s="32"/>
      <c r="L14" s="32"/>
      <c r="M14" s="32"/>
      <c r="N14" s="32"/>
    </row>
    <row r="15" spans="1:14" ht="15" x14ac:dyDescent="0.25">
      <c r="A15" s="35"/>
      <c r="B15" s="23" t="s">
        <v>26</v>
      </c>
      <c r="C15" s="24"/>
      <c r="D15" s="24"/>
      <c r="E15" s="24"/>
      <c r="F15" s="25"/>
      <c r="G15" s="32"/>
      <c r="H15" s="32"/>
      <c r="I15" s="32"/>
      <c r="J15" s="32"/>
      <c r="K15" s="32"/>
      <c r="L15" s="32"/>
      <c r="M15" s="32"/>
      <c r="N15" s="32"/>
    </row>
    <row r="16" spans="1:14" ht="15.75" thickBot="1" x14ac:dyDescent="0.3">
      <c r="A16" s="35"/>
      <c r="B16" s="26" t="s">
        <v>27</v>
      </c>
      <c r="C16" s="27"/>
      <c r="D16" s="27"/>
      <c r="E16" s="27"/>
      <c r="F16" s="28"/>
      <c r="G16" s="32"/>
      <c r="H16" s="32"/>
      <c r="I16" s="32"/>
      <c r="J16" s="32"/>
      <c r="K16" s="32"/>
      <c r="L16" s="32"/>
      <c r="M16" s="32"/>
      <c r="N16" s="32"/>
    </row>
    <row r="17" spans="1:14" ht="6.75" customHeight="1" x14ac:dyDescent="0.2">
      <c r="A17" s="35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x14ac:dyDescent="0.2">
      <c r="A18" s="35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workbookViewId="0">
      <selection activeCell="F8" sqref="F8"/>
    </sheetView>
  </sheetViews>
  <sheetFormatPr defaultRowHeight="14.25" x14ac:dyDescent="0.2"/>
  <cols>
    <col min="1" max="1" width="4.7109375" style="13" customWidth="1"/>
    <col min="2" max="2" width="9.85546875" style="13" customWidth="1"/>
    <col min="3" max="3" width="31.140625" style="3" customWidth="1"/>
    <col min="4" max="4" width="38.140625" style="3" customWidth="1"/>
    <col min="5" max="6" width="10.5703125" style="7" customWidth="1"/>
    <col min="7" max="7" width="13.85546875" style="3" customWidth="1"/>
    <col min="8" max="8" width="13.42578125" style="3" customWidth="1"/>
    <col min="9" max="16384" width="9.140625" style="3"/>
  </cols>
  <sheetData>
    <row r="1" spans="1:7" s="2" customFormat="1" ht="18" x14ac:dyDescent="0.25">
      <c r="A1" s="12"/>
      <c r="B1" s="12"/>
      <c r="C1" s="1"/>
      <c r="D1" s="1" t="s">
        <v>39</v>
      </c>
      <c r="E1" s="6"/>
      <c r="F1" s="6"/>
      <c r="G1" s="1"/>
    </row>
    <row r="2" spans="1:7" s="5" customFormat="1" ht="30" x14ac:dyDescent="0.25">
      <c r="A2" s="4" t="s">
        <v>11</v>
      </c>
      <c r="B2" s="4" t="s">
        <v>12</v>
      </c>
      <c r="C2" s="4" t="s">
        <v>16</v>
      </c>
      <c r="D2" s="4" t="s">
        <v>13</v>
      </c>
      <c r="E2" s="4" t="s">
        <v>30</v>
      </c>
      <c r="F2" s="4" t="s">
        <v>14</v>
      </c>
      <c r="G2" s="4" t="s">
        <v>15</v>
      </c>
    </row>
    <row r="3" spans="1:7" s="10" customFormat="1" ht="12.75" x14ac:dyDescent="0.25">
      <c r="A3" s="11">
        <v>1</v>
      </c>
      <c r="B3" s="9">
        <v>42020</v>
      </c>
      <c r="C3" s="8" t="s">
        <v>38</v>
      </c>
      <c r="D3" s="8" t="s">
        <v>22</v>
      </c>
      <c r="E3" s="9">
        <v>42021</v>
      </c>
      <c r="F3" s="9">
        <v>42021</v>
      </c>
      <c r="G3" s="8" t="s">
        <v>5</v>
      </c>
    </row>
    <row r="4" spans="1:7" s="10" customFormat="1" ht="25.5" x14ac:dyDescent="0.25">
      <c r="A4" s="11">
        <v>2</v>
      </c>
      <c r="B4" s="9">
        <v>42020</v>
      </c>
      <c r="C4" s="8" t="s">
        <v>40</v>
      </c>
      <c r="D4" s="8" t="s">
        <v>20</v>
      </c>
      <c r="E4" s="9">
        <v>42023</v>
      </c>
      <c r="F4" s="9">
        <v>42023</v>
      </c>
      <c r="G4" s="8" t="s">
        <v>4</v>
      </c>
    </row>
    <row r="5" spans="1:7" s="10" customFormat="1" ht="38.25" x14ac:dyDescent="0.25">
      <c r="A5" s="11">
        <v>4</v>
      </c>
      <c r="B5" s="9">
        <v>42020</v>
      </c>
      <c r="C5" s="8" t="s">
        <v>41</v>
      </c>
      <c r="D5" s="8" t="s">
        <v>21</v>
      </c>
      <c r="E5" s="9">
        <v>42023</v>
      </c>
      <c r="F5" s="9">
        <v>42023</v>
      </c>
      <c r="G5" s="8" t="s">
        <v>3</v>
      </c>
    </row>
    <row r="6" spans="1:7" s="10" customFormat="1" ht="12.75" x14ac:dyDescent="0.25">
      <c r="A6" s="11">
        <v>8</v>
      </c>
      <c r="B6" s="9">
        <v>42020</v>
      </c>
      <c r="C6" s="8" t="s">
        <v>44</v>
      </c>
      <c r="D6" s="8"/>
      <c r="E6" s="11"/>
      <c r="F6" s="22" t="s">
        <v>29</v>
      </c>
      <c r="G6" s="8" t="s">
        <v>37</v>
      </c>
    </row>
    <row r="7" spans="1:7" s="10" customFormat="1" ht="25.5" x14ac:dyDescent="0.25">
      <c r="A7" s="11">
        <v>9</v>
      </c>
      <c r="B7" s="9">
        <v>42020</v>
      </c>
      <c r="C7" s="8" t="s">
        <v>45</v>
      </c>
      <c r="D7" s="8"/>
      <c r="E7" s="11"/>
      <c r="F7" s="22" t="s">
        <v>29</v>
      </c>
      <c r="G7" s="8" t="s">
        <v>36</v>
      </c>
    </row>
    <row r="8" spans="1:7" s="10" customFormat="1" ht="38.25" x14ac:dyDescent="0.25">
      <c r="A8" s="11">
        <v>10</v>
      </c>
      <c r="B8" s="9">
        <v>42020</v>
      </c>
      <c r="C8" s="8" t="s">
        <v>46</v>
      </c>
      <c r="D8" s="8"/>
      <c r="E8" s="11"/>
      <c r="F8" s="22" t="s">
        <v>29</v>
      </c>
      <c r="G8" s="8"/>
    </row>
    <row r="9" spans="1:7" ht="25.5" x14ac:dyDescent="0.2">
      <c r="A9" s="11">
        <v>11</v>
      </c>
      <c r="B9" s="9">
        <v>42020</v>
      </c>
      <c r="C9" s="8" t="s">
        <v>47</v>
      </c>
      <c r="D9" s="8"/>
      <c r="E9" s="11"/>
      <c r="F9" s="22" t="s">
        <v>29</v>
      </c>
      <c r="G9" s="8"/>
    </row>
    <row r="10" spans="1:7" s="10" customFormat="1" ht="25.5" x14ac:dyDescent="0.25">
      <c r="A10" s="11">
        <v>5</v>
      </c>
      <c r="B10" s="9">
        <v>42021</v>
      </c>
      <c r="C10" s="8" t="s">
        <v>42</v>
      </c>
      <c r="D10" s="8"/>
      <c r="E10" s="9">
        <v>42035</v>
      </c>
      <c r="F10" s="22" t="s">
        <v>29</v>
      </c>
      <c r="G10" s="8" t="s">
        <v>28</v>
      </c>
    </row>
    <row r="11" spans="1:7" s="10" customFormat="1" ht="12.75" x14ac:dyDescent="0.25">
      <c r="A11" s="11">
        <v>6</v>
      </c>
      <c r="B11" s="9">
        <v>42022</v>
      </c>
      <c r="C11" s="8" t="s">
        <v>49</v>
      </c>
      <c r="D11" s="8" t="s">
        <v>51</v>
      </c>
      <c r="E11" s="9">
        <v>42035</v>
      </c>
      <c r="F11" s="22" t="s">
        <v>29</v>
      </c>
      <c r="G11" s="8" t="s">
        <v>50</v>
      </c>
    </row>
    <row r="12" spans="1:7" s="10" customFormat="1" ht="25.5" x14ac:dyDescent="0.25">
      <c r="A12" s="11">
        <v>7</v>
      </c>
      <c r="B12" s="9">
        <v>42024</v>
      </c>
      <c r="C12" s="8" t="s">
        <v>43</v>
      </c>
      <c r="D12" s="8" t="s">
        <v>32</v>
      </c>
      <c r="E12" s="9">
        <v>42036</v>
      </c>
      <c r="F12" s="22" t="s">
        <v>29</v>
      </c>
      <c r="G12" s="8" t="s">
        <v>31</v>
      </c>
    </row>
    <row r="13" spans="1:7" ht="25.5" x14ac:dyDescent="0.2">
      <c r="A13" s="11">
        <v>12</v>
      </c>
      <c r="B13" s="9">
        <v>42025</v>
      </c>
      <c r="C13" s="8" t="s">
        <v>48</v>
      </c>
      <c r="D13" s="8"/>
      <c r="E13" s="11" t="s">
        <v>34</v>
      </c>
      <c r="F13" s="22" t="s">
        <v>29</v>
      </c>
      <c r="G13" s="8"/>
    </row>
    <row r="14" spans="1:7" x14ac:dyDescent="0.2">
      <c r="A14" s="11">
        <v>13</v>
      </c>
      <c r="B14" s="11"/>
      <c r="C14" s="8"/>
      <c r="D14" s="8"/>
      <c r="E14" s="11"/>
      <c r="F14" s="11"/>
      <c r="G14" s="8"/>
    </row>
    <row r="15" spans="1:7" x14ac:dyDescent="0.2">
      <c r="A15" s="11">
        <v>14</v>
      </c>
      <c r="B15" s="11"/>
      <c r="C15" s="8"/>
      <c r="D15" s="8"/>
      <c r="E15" s="11"/>
      <c r="F15" s="11"/>
      <c r="G15" s="8"/>
    </row>
    <row r="16" spans="1:7" x14ac:dyDescent="0.2">
      <c r="A16" s="11"/>
      <c r="B16" s="11"/>
      <c r="C16" s="8"/>
      <c r="D16" s="8"/>
      <c r="E16" s="11"/>
      <c r="F16" s="11"/>
      <c r="G1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HEC</vt:lpstr>
      <vt:lpstr>RACI</vt:lpstr>
      <vt:lpstr>STEM</vt:lpstr>
    </vt:vector>
  </TitlesOfParts>
  <Company>CSC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ktaylor54</dc:creator>
  <cp:lastModifiedBy>User</cp:lastModifiedBy>
  <cp:lastPrinted>2014-10-07T16:31:13Z</cp:lastPrinted>
  <dcterms:created xsi:type="dcterms:W3CDTF">2014-09-23T16:12:41Z</dcterms:created>
  <dcterms:modified xsi:type="dcterms:W3CDTF">2016-02-27T22:29:27Z</dcterms:modified>
</cp:coreProperties>
</file>